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Work/2017/Clients/Brand Web ZA/Honda/"/>
    </mc:Choice>
  </mc:AlternateContent>
  <bookViews>
    <workbookView xWindow="0" yWindow="460" windowWidth="38400" windowHeight="2104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1" l="1"/>
  <c r="E23" i="1"/>
  <c r="E17" i="1"/>
  <c r="E11" i="1"/>
  <c r="E12" i="1"/>
  <c r="E13" i="1"/>
  <c r="E14" i="1"/>
  <c r="E15" i="1"/>
  <c r="E16" i="1"/>
  <c r="E22" i="1"/>
  <c r="E24" i="1"/>
  <c r="E25" i="1"/>
</calcChain>
</file>

<file path=xl/sharedStrings.xml><?xml version="1.0" encoding="utf-8"?>
<sst xmlns="http://schemas.openxmlformats.org/spreadsheetml/2006/main" count="42" uniqueCount="40">
  <si>
    <t>Qty</t>
  </si>
  <si>
    <t>HPMNB</t>
  </si>
  <si>
    <t>Honda Plus 81 Point Quality Check Promise Pad</t>
  </si>
  <si>
    <t>HP81PQCP</t>
  </si>
  <si>
    <t>Honda Plus Windscreen Pricing Unit</t>
  </si>
  <si>
    <t>HPWPU</t>
  </si>
  <si>
    <t>Honda Plus Desk Name Badge</t>
  </si>
  <si>
    <t>HPDNB</t>
  </si>
  <si>
    <t>Honda Plus Brand Plates Set of 2</t>
  </si>
  <si>
    <t>HPBP</t>
  </si>
  <si>
    <t>Honda Plus Bowhead Flag 3 M System (with Spike)</t>
  </si>
  <si>
    <t>HPBF3S</t>
  </si>
  <si>
    <t>Honda Plus Bowhead Flag (Flag Only)</t>
  </si>
  <si>
    <t>HPBF</t>
  </si>
  <si>
    <t>Total</t>
  </si>
  <si>
    <t>Subtotal</t>
  </si>
  <si>
    <t>VAT</t>
  </si>
  <si>
    <t>Honda Plus POS Order form</t>
  </si>
  <si>
    <t>Delivery Address:</t>
  </si>
  <si>
    <t>Dealer Name:</t>
  </si>
  <si>
    <t>Contact Name:</t>
  </si>
  <si>
    <t>Tel:</t>
  </si>
  <si>
    <t>Email:</t>
  </si>
  <si>
    <t>Order No.:</t>
  </si>
  <si>
    <t>Delivery</t>
  </si>
  <si>
    <t>Part Number</t>
  </si>
  <si>
    <t>Description</t>
  </si>
  <si>
    <t xml:space="preserve">Unit Price Excl </t>
  </si>
  <si>
    <t>Total Price Excl</t>
  </si>
  <si>
    <t>Collection</t>
  </si>
  <si>
    <t>- Choose from the list -</t>
  </si>
  <si>
    <r>
      <rPr>
        <b/>
        <sz val="11"/>
        <color rgb="FFC00000"/>
        <rFont val="Calibri (Body)"/>
      </rPr>
      <t xml:space="preserve">ORDERS TO BE COLLECTED FROM : </t>
    </r>
    <r>
      <rPr>
        <sz val="11"/>
        <color theme="1"/>
        <rFont val="Calibri (Body)"/>
      </rPr>
      <t xml:space="preserve">
Maxipak Suppliers
32 Ingwe Road , Sebenza , Edenvale , Gauteng
Tel :  087 150 7513 
Contact :  Neil</t>
    </r>
  </si>
  <si>
    <t>HPMTLT</t>
  </si>
  <si>
    <t>HPLKRBO</t>
  </si>
  <si>
    <t>HPCHKR</t>
  </si>
  <si>
    <r>
      <t>Multi Function Tool with LED Torch in Gift Box</t>
    </r>
    <r>
      <rPr>
        <sz val="12"/>
        <color rgb="FFFF0000"/>
        <rFont val="Calibri (Body)"/>
      </rPr>
      <t xml:space="preserve"> (Min qty 10)</t>
    </r>
  </si>
  <si>
    <r>
      <t xml:space="preserve">Honda Plus Carabiner Hook Key Ring </t>
    </r>
    <r>
      <rPr>
        <sz val="12"/>
        <color rgb="FFFF0000"/>
        <rFont val="Calibri (Body)"/>
      </rPr>
      <t>(Min qty 20)</t>
    </r>
  </si>
  <si>
    <r>
      <t xml:space="preserve">LED Keyring with Bottle Opener </t>
    </r>
    <r>
      <rPr>
        <sz val="12"/>
        <color rgb="FFFF0000"/>
        <rFont val="Calibri (Body)"/>
      </rPr>
      <t>(Min qty 20)</t>
    </r>
  </si>
  <si>
    <r>
      <t xml:space="preserve">Delivery or Collection? </t>
    </r>
    <r>
      <rPr>
        <sz val="12"/>
        <color rgb="FFFF0000"/>
        <rFont val="Calibri (Body)"/>
      </rPr>
      <t>Please select an option from the dropdown on the right</t>
    </r>
  </si>
  <si>
    <t xml:space="preserve">Honda Plus Magnetic Name Badge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</si>
</sst>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0"/>
      <color rgb="FFE70723"/>
      <name val="Calibri"/>
      <scheme val="minor"/>
    </font>
    <font>
      <b/>
      <sz val="12"/>
      <color rgb="FFE70723"/>
      <name val="Calibri"/>
      <scheme val="minor"/>
    </font>
    <font>
      <b/>
      <sz val="14"/>
      <color rgb="FF000000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0070C0"/>
      <name val="Calibri"/>
      <scheme val="minor"/>
    </font>
    <font>
      <sz val="11"/>
      <color theme="1"/>
      <name val="Calibri (Body)"/>
    </font>
    <font>
      <sz val="11"/>
      <color rgb="FF0070C0"/>
      <name val="Calibri (Body)"/>
    </font>
    <font>
      <b/>
      <sz val="11"/>
      <color rgb="FFC00000"/>
      <name val="Calibri (Body)"/>
    </font>
    <font>
      <sz val="12"/>
      <color rgb="FFFF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4" fontId="0" fillId="0" borderId="0" xfId="0" applyNumberFormat="1" applyProtection="1"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6" fillId="0" borderId="0" xfId="0" applyFont="1" applyAlignment="1" applyProtection="1">
      <alignment horizontal="left"/>
      <protection locked="0"/>
    </xf>
    <xf numFmtId="0" fontId="0" fillId="0" borderId="0" xfId="0" quotePrefix="1" applyProtection="1">
      <protection locked="0"/>
    </xf>
    <xf numFmtId="0" fontId="10" fillId="0" borderId="0" xfId="0" applyFont="1" applyAlignment="1">
      <alignment wrapText="1"/>
    </xf>
    <xf numFmtId="0" fontId="8" fillId="0" borderId="0" xfId="0" applyFont="1"/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E707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O32"/>
  <sheetViews>
    <sheetView tabSelected="1" workbookViewId="0">
      <selection activeCell="B12" sqref="B12"/>
    </sheetView>
  </sheetViews>
  <sheetFormatPr baseColWidth="10" defaultRowHeight="16" x14ac:dyDescent="0.2"/>
  <cols>
    <col min="1" max="1" width="71.83203125" customWidth="1"/>
    <col min="2" max="2" width="57.6640625" customWidth="1"/>
    <col min="3" max="3" width="31.6640625" customWidth="1"/>
    <col min="4" max="4" width="23" customWidth="1"/>
    <col min="5" max="5" width="24.83203125" customWidth="1"/>
    <col min="14" max="14" width="0" hidden="1" customWidth="1"/>
    <col min="15" max="15" width="33.6640625" hidden="1" customWidth="1"/>
    <col min="16" max="16" width="0" hidden="1" customWidth="1"/>
  </cols>
  <sheetData>
    <row r="1" spans="1:15" ht="26" x14ac:dyDescent="0.3">
      <c r="A1" s="17" t="s">
        <v>17</v>
      </c>
      <c r="B1" s="17"/>
      <c r="C1" s="17"/>
      <c r="D1" s="17"/>
      <c r="E1" s="17"/>
    </row>
    <row r="2" spans="1:15" s="18" customFormat="1" x14ac:dyDescent="0.2"/>
    <row r="3" spans="1:15" s="7" customFormat="1" ht="19" x14ac:dyDescent="0.25">
      <c r="A3" s="6" t="s">
        <v>19</v>
      </c>
      <c r="B3" s="15"/>
      <c r="C3" s="15"/>
      <c r="D3" s="15"/>
      <c r="E3" s="15"/>
    </row>
    <row r="4" spans="1:15" s="7" customFormat="1" ht="19" x14ac:dyDescent="0.25">
      <c r="A4" s="6" t="s">
        <v>18</v>
      </c>
      <c r="B4" s="15"/>
      <c r="C4" s="15"/>
      <c r="D4" s="15"/>
      <c r="E4" s="15"/>
    </row>
    <row r="5" spans="1:15" s="7" customFormat="1" ht="20" customHeight="1" x14ac:dyDescent="0.25">
      <c r="A5" s="6" t="s">
        <v>20</v>
      </c>
      <c r="B5" s="15"/>
      <c r="C5" s="15"/>
      <c r="D5" s="15"/>
      <c r="E5" s="15"/>
    </row>
    <row r="6" spans="1:15" s="7" customFormat="1" ht="19" x14ac:dyDescent="0.25">
      <c r="A6" s="6" t="s">
        <v>21</v>
      </c>
      <c r="B6" s="11"/>
      <c r="C6" s="8" t="s">
        <v>22</v>
      </c>
      <c r="D6" s="15"/>
      <c r="E6" s="15"/>
    </row>
    <row r="7" spans="1:15" s="7" customFormat="1" ht="19" x14ac:dyDescent="0.25">
      <c r="A7" s="6" t="s">
        <v>23</v>
      </c>
      <c r="B7" s="16"/>
      <c r="C7" s="16"/>
      <c r="D7" s="16"/>
      <c r="E7" s="16"/>
    </row>
    <row r="8" spans="1:15" ht="19" x14ac:dyDescent="0.25">
      <c r="A8" s="6" t="s">
        <v>38</v>
      </c>
      <c r="B8" s="12" t="s">
        <v>30</v>
      </c>
    </row>
    <row r="10" spans="1:15" s="3" customFormat="1" ht="21" x14ac:dyDescent="0.25">
      <c r="A10" s="3" t="s">
        <v>25</v>
      </c>
      <c r="B10" s="3" t="s">
        <v>26</v>
      </c>
      <c r="C10" s="4" t="s">
        <v>27</v>
      </c>
      <c r="D10" s="4" t="s">
        <v>0</v>
      </c>
      <c r="E10" s="4" t="s">
        <v>28</v>
      </c>
      <c r="N10" s="3" t="s">
        <v>24</v>
      </c>
    </row>
    <row r="11" spans="1:15" x14ac:dyDescent="0.2">
      <c r="A11" t="s">
        <v>1</v>
      </c>
      <c r="B11" s="1" t="s">
        <v>39</v>
      </c>
      <c r="C11" s="2">
        <v>55</v>
      </c>
      <c r="D11" s="5">
        <v>0</v>
      </c>
      <c r="E11" s="2">
        <f>SUM(D11*C11)</f>
        <v>0</v>
      </c>
      <c r="N11" t="s">
        <v>29</v>
      </c>
      <c r="O11">
        <v>0</v>
      </c>
    </row>
    <row r="12" spans="1:15" x14ac:dyDescent="0.2">
      <c r="A12" t="s">
        <v>3</v>
      </c>
      <c r="B12" t="s">
        <v>2</v>
      </c>
      <c r="C12" s="2">
        <v>130</v>
      </c>
      <c r="D12" s="5">
        <v>0</v>
      </c>
      <c r="E12" s="2">
        <f t="shared" ref="E12:E18" si="0">SUM(D12*C12)</f>
        <v>0</v>
      </c>
      <c r="N12" t="s">
        <v>24</v>
      </c>
      <c r="O12">
        <v>250</v>
      </c>
    </row>
    <row r="13" spans="1:15" x14ac:dyDescent="0.2">
      <c r="A13" t="s">
        <v>5</v>
      </c>
      <c r="B13" t="s">
        <v>4</v>
      </c>
      <c r="C13" s="2">
        <v>950</v>
      </c>
      <c r="D13" s="5">
        <v>0</v>
      </c>
      <c r="E13" s="2">
        <f t="shared" si="0"/>
        <v>0</v>
      </c>
    </row>
    <row r="14" spans="1:15" x14ac:dyDescent="0.2">
      <c r="A14" t="s">
        <v>7</v>
      </c>
      <c r="B14" t="s">
        <v>6</v>
      </c>
      <c r="C14" s="2">
        <v>450</v>
      </c>
      <c r="D14" s="5">
        <v>0</v>
      </c>
      <c r="E14" s="2">
        <f t="shared" si="0"/>
        <v>0</v>
      </c>
    </row>
    <row r="15" spans="1:15" x14ac:dyDescent="0.2">
      <c r="A15" t="s">
        <v>9</v>
      </c>
      <c r="B15" t="s">
        <v>8</v>
      </c>
      <c r="C15" s="2">
        <v>140</v>
      </c>
      <c r="D15" s="5">
        <v>0</v>
      </c>
      <c r="E15" s="2">
        <f t="shared" si="0"/>
        <v>0</v>
      </c>
    </row>
    <row r="16" spans="1:15" x14ac:dyDescent="0.2">
      <c r="A16" t="s">
        <v>11</v>
      </c>
      <c r="B16" t="s">
        <v>10</v>
      </c>
      <c r="C16" s="2">
        <v>2150</v>
      </c>
      <c r="D16" s="5">
        <v>0</v>
      </c>
      <c r="E16" s="2">
        <f t="shared" si="0"/>
        <v>0</v>
      </c>
    </row>
    <row r="17" spans="1:5" x14ac:dyDescent="0.2">
      <c r="A17" t="s">
        <v>13</v>
      </c>
      <c r="B17" t="s">
        <v>12</v>
      </c>
      <c r="C17" s="2">
        <v>1590</v>
      </c>
      <c r="D17" s="5">
        <v>0</v>
      </c>
      <c r="E17" s="2">
        <f t="shared" si="0"/>
        <v>0</v>
      </c>
    </row>
    <row r="18" spans="1:5" x14ac:dyDescent="0.2">
      <c r="A18" t="s">
        <v>32</v>
      </c>
      <c r="B18" t="s">
        <v>35</v>
      </c>
      <c r="C18" s="2">
        <v>225</v>
      </c>
      <c r="D18" s="5">
        <v>0</v>
      </c>
      <c r="E18" s="2">
        <f t="shared" si="0"/>
        <v>0</v>
      </c>
    </row>
    <row r="19" spans="1:5" x14ac:dyDescent="0.2">
      <c r="A19" t="s">
        <v>33</v>
      </c>
      <c r="B19" t="s">
        <v>37</v>
      </c>
      <c r="C19" s="2">
        <v>35</v>
      </c>
      <c r="D19" s="5">
        <v>0</v>
      </c>
      <c r="E19" s="2">
        <v>0</v>
      </c>
    </row>
    <row r="20" spans="1:5" x14ac:dyDescent="0.2">
      <c r="A20" t="s">
        <v>34</v>
      </c>
      <c r="B20" t="s">
        <v>36</v>
      </c>
      <c r="C20" s="2">
        <v>30</v>
      </c>
      <c r="D20" s="5">
        <v>0</v>
      </c>
      <c r="E20" s="2">
        <v>0</v>
      </c>
    </row>
    <row r="21" spans="1:5" x14ac:dyDescent="0.2">
      <c r="C21" s="2"/>
      <c r="D21" s="2"/>
      <c r="E21" s="2"/>
    </row>
    <row r="22" spans="1:5" x14ac:dyDescent="0.2">
      <c r="C22" s="2"/>
      <c r="D22" s="9" t="s">
        <v>15</v>
      </c>
      <c r="E22" s="2">
        <f>SUM(E11:E21)</f>
        <v>0</v>
      </c>
    </row>
    <row r="23" spans="1:5" x14ac:dyDescent="0.2">
      <c r="C23" s="2"/>
      <c r="D23" s="9" t="s">
        <v>24</v>
      </c>
      <c r="E23" s="2">
        <f>IFERROR(VLOOKUP(B8,N11:O12,2,FALSE),0)</f>
        <v>0</v>
      </c>
    </row>
    <row r="24" spans="1:5" x14ac:dyDescent="0.2">
      <c r="C24" s="2"/>
      <c r="D24" s="9" t="s">
        <v>16</v>
      </c>
      <c r="E24" s="2">
        <f>SUM((E22+E23)*0.14)</f>
        <v>0</v>
      </c>
    </row>
    <row r="25" spans="1:5" x14ac:dyDescent="0.2">
      <c r="C25" s="2"/>
      <c r="D25" s="10" t="s">
        <v>14</v>
      </c>
      <c r="E25" s="2">
        <f>SUM(E22:E24)</f>
        <v>0</v>
      </c>
    </row>
    <row r="26" spans="1:5" x14ac:dyDescent="0.2">
      <c r="C26" s="2"/>
      <c r="D26" s="2"/>
      <c r="E26" s="2"/>
    </row>
    <row r="27" spans="1:5" x14ac:dyDescent="0.2">
      <c r="A27" s="13" t="s">
        <v>31</v>
      </c>
      <c r="C27" s="2"/>
      <c r="D27" s="2"/>
      <c r="E27" s="2"/>
    </row>
    <row r="28" spans="1:5" x14ac:dyDescent="0.2">
      <c r="A28" s="14"/>
      <c r="E28" s="2"/>
    </row>
    <row r="29" spans="1:5" x14ac:dyDescent="0.2">
      <c r="A29" s="14"/>
      <c r="E29" s="2"/>
    </row>
    <row r="30" spans="1:5" x14ac:dyDescent="0.2">
      <c r="A30" s="14"/>
      <c r="E30" s="2"/>
    </row>
    <row r="31" spans="1:5" x14ac:dyDescent="0.2">
      <c r="A31" s="14"/>
    </row>
    <row r="32" spans="1:5" x14ac:dyDescent="0.2">
      <c r="A32" s="14"/>
    </row>
  </sheetData>
  <mergeCells count="8">
    <mergeCell ref="A27:A32"/>
    <mergeCell ref="D6:E6"/>
    <mergeCell ref="B7:E7"/>
    <mergeCell ref="A1:E1"/>
    <mergeCell ref="B3:E3"/>
    <mergeCell ref="B4:E4"/>
    <mergeCell ref="A2:XFD2"/>
    <mergeCell ref="B5:E5"/>
  </mergeCells>
  <dataValidations count="1">
    <dataValidation type="list" allowBlank="1" showInputMessage="1" showErrorMessage="1" sqref="B8">
      <formula1>$N$11:$N$12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2017-03-23T19:14:22Z</dcterms:created>
  <dcterms:modified xsi:type="dcterms:W3CDTF">2017-04-11T08:56:18Z</dcterms:modified>
</cp:coreProperties>
</file>